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 s="1"/>
  <c r="G35" i="1"/>
  <c r="G34" i="1" s="1"/>
  <c r="E35" i="1"/>
  <c r="F35" i="1"/>
  <c r="I35" i="1"/>
  <c r="J35" i="1"/>
  <c r="K35" i="1"/>
  <c r="L35" i="1"/>
  <c r="M35" i="1"/>
  <c r="M34" i="1" s="1"/>
  <c r="N35" i="1"/>
  <c r="O35" i="1"/>
  <c r="O34" i="1" s="1"/>
  <c r="P35" i="1"/>
  <c r="Q35" i="1"/>
  <c r="R35" i="1"/>
  <c r="S35" i="1"/>
  <c r="S34" i="1" s="1"/>
  <c r="T35" i="1"/>
  <c r="U35" i="1"/>
  <c r="U34" i="1" s="1"/>
  <c r="V35" i="1"/>
  <c r="W35" i="1"/>
  <c r="W34" i="1" s="1"/>
  <c r="X35" i="1"/>
  <c r="Y35" i="1"/>
  <c r="D35" i="1"/>
  <c r="C35" i="1"/>
  <c r="C34" i="1" s="1"/>
  <c r="C49" i="1" s="1"/>
  <c r="C30" i="1"/>
  <c r="F40" i="1"/>
  <c r="N40" i="1"/>
  <c r="V40" i="1"/>
  <c r="D42" i="1"/>
  <c r="D40" i="1" s="1"/>
  <c r="E42" i="1"/>
  <c r="E40" i="1" s="1"/>
  <c r="F42" i="1"/>
  <c r="G42" i="1"/>
  <c r="G40" i="1" s="1"/>
  <c r="H42" i="1"/>
  <c r="H40" i="1" s="1"/>
  <c r="I42" i="1"/>
  <c r="I40" i="1" s="1"/>
  <c r="J42" i="1"/>
  <c r="J40" i="1" s="1"/>
  <c r="K42" i="1"/>
  <c r="K40" i="1" s="1"/>
  <c r="L42" i="1"/>
  <c r="L40" i="1" s="1"/>
  <c r="M42" i="1"/>
  <c r="M40" i="1" s="1"/>
  <c r="N42" i="1"/>
  <c r="O42" i="1"/>
  <c r="O40" i="1" s="1"/>
  <c r="P42" i="1"/>
  <c r="P40" i="1" s="1"/>
  <c r="Q42" i="1"/>
  <c r="Q40" i="1" s="1"/>
  <c r="R42" i="1"/>
  <c r="R40" i="1" s="1"/>
  <c r="S42" i="1"/>
  <c r="S40" i="1" s="1"/>
  <c r="T42" i="1"/>
  <c r="T40" i="1" s="1"/>
  <c r="U42" i="1"/>
  <c r="U40" i="1" s="1"/>
  <c r="V42" i="1"/>
  <c r="W42" i="1"/>
  <c r="W40" i="1" s="1"/>
  <c r="X42" i="1"/>
  <c r="X40" i="1" s="1"/>
  <c r="Y42" i="1"/>
  <c r="Y40" i="1" s="1"/>
  <c r="K34" i="1"/>
  <c r="E34" i="1"/>
  <c r="F34" i="1"/>
  <c r="F49" i="1" s="1"/>
  <c r="I34" i="1"/>
  <c r="J34" i="1"/>
  <c r="L34" i="1"/>
  <c r="N34" i="1"/>
  <c r="P34" i="1"/>
  <c r="Q34" i="1"/>
  <c r="R34" i="1"/>
  <c r="T34" i="1"/>
  <c r="V34" i="1"/>
  <c r="V49" i="1" s="1"/>
  <c r="X34" i="1"/>
  <c r="Y34" i="1"/>
  <c r="C42" i="1"/>
  <c r="C40" i="1" s="1"/>
  <c r="B42" i="1"/>
  <c r="B40" i="1" s="1"/>
  <c r="B35" i="1"/>
  <c r="B34" i="1" s="1"/>
  <c r="D34" i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D30" i="1"/>
  <c r="E30" i="1" s="1"/>
  <c r="B29" i="1"/>
  <c r="J49" i="1" l="1"/>
  <c r="X49" i="1"/>
  <c r="P49" i="1"/>
  <c r="N49" i="1"/>
  <c r="H49" i="1"/>
  <c r="R49" i="1"/>
  <c r="D49" i="1"/>
  <c r="B49" i="1"/>
  <c r="T49" i="1"/>
  <c r="W49" i="1"/>
  <c r="S49" i="1"/>
  <c r="O49" i="1"/>
  <c r="K49" i="1"/>
  <c r="G49" i="1"/>
  <c r="Y49" i="1"/>
  <c r="U49" i="1"/>
  <c r="Q49" i="1"/>
  <c r="M49" i="1"/>
  <c r="I49" i="1"/>
  <c r="E49" i="1"/>
  <c r="L49" i="1"/>
  <c r="E29" i="1"/>
  <c r="F30" i="1"/>
  <c r="D29" i="1"/>
  <c r="C29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8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C51" i="1"/>
  <c r="B51" i="1"/>
  <c r="B64" i="1" s="1"/>
  <c r="Y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9" i="1"/>
  <c r="C9" i="1"/>
  <c r="R13" i="1"/>
  <c r="M13" i="1"/>
  <c r="X13" i="1"/>
  <c r="Y13" i="1"/>
  <c r="E13" i="1"/>
  <c r="F13" i="1"/>
  <c r="G13" i="1"/>
  <c r="H13" i="1"/>
  <c r="I13" i="1"/>
  <c r="J13" i="1"/>
  <c r="K13" i="1"/>
  <c r="L13" i="1"/>
  <c r="N13" i="1"/>
  <c r="O13" i="1"/>
  <c r="P13" i="1"/>
  <c r="Q13" i="1"/>
  <c r="S13" i="1"/>
  <c r="T13" i="1"/>
  <c r="U13" i="1"/>
  <c r="V13" i="1"/>
  <c r="W13" i="1"/>
  <c r="D13" i="1"/>
  <c r="C13" i="1"/>
  <c r="B13" i="1"/>
  <c r="B9" i="1"/>
  <c r="B27" i="1" s="1"/>
  <c r="F29" i="1" l="1"/>
  <c r="G30" i="1"/>
  <c r="V64" i="1"/>
  <c r="X64" i="1"/>
  <c r="N64" i="1"/>
  <c r="O64" i="1"/>
  <c r="P64" i="1"/>
  <c r="Q64" i="1"/>
  <c r="R64" i="1"/>
  <c r="S64" i="1"/>
  <c r="T64" i="1"/>
  <c r="U64" i="1"/>
  <c r="W64" i="1"/>
  <c r="Y64" i="1"/>
  <c r="H30" i="1" l="1"/>
  <c r="H29" i="1" s="1"/>
  <c r="G29" i="1"/>
  <c r="Y27" i="1"/>
  <c r="X27" i="1"/>
  <c r="U27" i="1"/>
  <c r="T27" i="1"/>
  <c r="R27" i="1"/>
  <c r="R65" i="1" s="1"/>
  <c r="Q27" i="1"/>
  <c r="Q65" i="1" s="1"/>
  <c r="O27" i="1"/>
  <c r="M27" i="1"/>
  <c r="I30" i="1" l="1"/>
  <c r="Y65" i="1"/>
  <c r="T65" i="1"/>
  <c r="O65" i="1"/>
  <c r="U65" i="1"/>
  <c r="X65" i="1"/>
  <c r="V27" i="1"/>
  <c r="V65" i="1" s="1"/>
  <c r="P27" i="1"/>
  <c r="P65" i="1" s="1"/>
  <c r="L64" i="1"/>
  <c r="W27" i="1"/>
  <c r="W65" i="1" s="1"/>
  <c r="N27" i="1"/>
  <c r="N65" i="1" s="1"/>
  <c r="S27" i="1"/>
  <c r="S65" i="1" s="1"/>
  <c r="M64" i="1"/>
  <c r="L27" i="1"/>
  <c r="K64" i="1"/>
  <c r="B65" i="1"/>
  <c r="B66" i="1" s="1"/>
  <c r="I29" i="1" l="1"/>
  <c r="J30" i="1"/>
  <c r="F64" i="1"/>
  <c r="L65" i="1"/>
  <c r="M65" i="1"/>
  <c r="D64" i="1"/>
  <c r="G64" i="1"/>
  <c r="H64" i="1"/>
  <c r="F27" i="1"/>
  <c r="H27" i="1"/>
  <c r="J27" i="1"/>
  <c r="D27" i="1"/>
  <c r="C64" i="1"/>
  <c r="J64" i="1"/>
  <c r="C27" i="1"/>
  <c r="G27" i="1"/>
  <c r="K27" i="1"/>
  <c r="E64" i="1"/>
  <c r="I64" i="1"/>
  <c r="I27" i="1"/>
  <c r="E27" i="1"/>
  <c r="J29" i="1" l="1"/>
  <c r="K30" i="1"/>
  <c r="C8" i="1"/>
  <c r="H65" i="1"/>
  <c r="D65" i="1"/>
  <c r="F65" i="1"/>
  <c r="K65" i="1"/>
  <c r="E65" i="1"/>
  <c r="C65" i="1"/>
  <c r="G65" i="1"/>
  <c r="J65" i="1"/>
  <c r="I65" i="1"/>
  <c r="L30" i="1" l="1"/>
  <c r="K29" i="1"/>
  <c r="C66" i="1"/>
  <c r="D8" i="1" s="1"/>
  <c r="D66" i="1" s="1"/>
  <c r="E8" i="1" s="1"/>
  <c r="E66" i="1" s="1"/>
  <c r="F8" i="1" s="1"/>
  <c r="F66" i="1" s="1"/>
  <c r="G8" i="1" s="1"/>
  <c r="G66" i="1" s="1"/>
  <c r="H8" i="1" s="1"/>
  <c r="H66" i="1" s="1"/>
  <c r="I8" i="1" s="1"/>
  <c r="I66" i="1" s="1"/>
  <c r="M30" i="1" l="1"/>
  <c r="L29" i="1"/>
  <c r="J8" i="1"/>
  <c r="J66" i="1" s="1"/>
  <c r="K8" i="1" s="1"/>
  <c r="K66" i="1" s="1"/>
  <c r="L8" i="1" s="1"/>
  <c r="L66" i="1" s="1"/>
  <c r="M8" i="1" s="1"/>
  <c r="M66" i="1" s="1"/>
  <c r="N8" i="1" s="1"/>
  <c r="N66" i="1" s="1"/>
  <c r="O8" i="1" s="1"/>
  <c r="O66" i="1" s="1"/>
  <c r="P8" i="1" s="1"/>
  <c r="M29" i="1" l="1"/>
  <c r="N30" i="1"/>
  <c r="P66" i="1"/>
  <c r="Q8" i="1" s="1"/>
  <c r="Q66" i="1" s="1"/>
  <c r="R8" i="1" s="1"/>
  <c r="R66" i="1" s="1"/>
  <c r="S8" i="1" s="1"/>
  <c r="S66" i="1" s="1"/>
  <c r="T8" i="1" s="1"/>
  <c r="T66" i="1" s="1"/>
  <c r="U8" i="1" s="1"/>
  <c r="U66" i="1" s="1"/>
  <c r="V8" i="1" s="1"/>
  <c r="V66" i="1" s="1"/>
  <c r="W8" i="1" s="1"/>
  <c r="W66" i="1" s="1"/>
  <c r="X8" i="1" s="1"/>
  <c r="X66" i="1" s="1"/>
  <c r="Y8" i="1" s="1"/>
  <c r="N29" i="1" l="1"/>
  <c r="O30" i="1"/>
  <c r="Y66" i="1"/>
  <c r="P30" i="1" l="1"/>
  <c r="O29" i="1"/>
  <c r="Q30" i="1" l="1"/>
  <c r="P29" i="1"/>
  <c r="Q29" i="1" l="1"/>
  <c r="R30" i="1"/>
  <c r="R29" i="1" l="1"/>
  <c r="S30" i="1"/>
  <c r="T30" i="1" l="1"/>
  <c r="S29" i="1"/>
  <c r="U30" i="1" l="1"/>
  <c r="T29" i="1"/>
  <c r="U29" i="1" l="1"/>
  <c r="V30" i="1"/>
  <c r="V29" i="1" l="1"/>
  <c r="W30" i="1"/>
  <c r="X30" i="1" l="1"/>
  <c r="W29" i="1"/>
  <c r="Y30" i="1" l="1"/>
  <c r="Y29" i="1" s="1"/>
  <c r="X29" i="1"/>
</calcChain>
</file>

<file path=xl/sharedStrings.xml><?xml version="1.0" encoding="utf-8"?>
<sst xmlns="http://schemas.openxmlformats.org/spreadsheetml/2006/main" count="82" uniqueCount="78">
  <si>
    <t xml:space="preserve">Остаток ден.ср-в на начало отчетного периода </t>
  </si>
  <si>
    <t>Денежный поток от операционной деятельности</t>
  </si>
  <si>
    <t>Выбытие от операционной деятельности</t>
  </si>
  <si>
    <t>Денежный поток от финансовой деятельности</t>
  </si>
  <si>
    <t>прочие</t>
  </si>
  <si>
    <t>Выбытие от финансовой деятельности</t>
  </si>
  <si>
    <t>Денежный поток от инвестиционной деятельности</t>
  </si>
  <si>
    <t>Полученные проценты</t>
  </si>
  <si>
    <t>Возврат предоставленных 3-м лицам займов</t>
  </si>
  <si>
    <t>Прочие</t>
  </si>
  <si>
    <t>Выбытие от инвестиционной деятельности</t>
  </si>
  <si>
    <t>ИТОГО Чистые денежные средства от деятельности</t>
  </si>
  <si>
    <t xml:space="preserve">Остаток ден.ср-в на конец отчетного периода </t>
  </si>
  <si>
    <t>1 кв. 2023</t>
  </si>
  <si>
    <t>2 кв. 2023</t>
  </si>
  <si>
    <t>3 кв. 2023</t>
  </si>
  <si>
    <t>4 кв. 2023</t>
  </si>
  <si>
    <t>CF от операционной деятельности</t>
  </si>
  <si>
    <t>Погашение обязательств по лизингу</t>
  </si>
  <si>
    <t>CF от финансовой деятельности</t>
  </si>
  <si>
    <t>Приобретение оборудования</t>
  </si>
  <si>
    <t>CF от инвестиционной деятельности</t>
  </si>
  <si>
    <t>__________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</si>
  <si>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</si>
  <si>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</si>
  <si>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</si>
  <si>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</si>
  <si>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</si>
  <si>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</si>
  <si>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</si>
  <si>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</si>
  <si>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</si>
  <si>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</si>
  <si>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</si>
  <si>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</si>
  <si>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</si>
  <si>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</si>
  <si>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</si>
  <si>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</si>
  <si>
    <t>1 кв. 2028</t>
  </si>
  <si>
    <t>2 кв. 2028</t>
  </si>
  <si>
    <t>3 кв. 2028</t>
  </si>
  <si>
    <t>4 кв. 2028</t>
  </si>
  <si>
    <t>Прогнозный Бюджет движения денежных средств</t>
  </si>
  <si>
    <t>Прочие поступления (наименование товара/услуги)</t>
  </si>
  <si>
    <t>Средства, полученные от покупателей (наименование товара)</t>
  </si>
  <si>
    <t>Средства, полученные от заказчиков (наименование услуги)</t>
  </si>
  <si>
    <t>наименование кредитной организации_________</t>
  </si>
  <si>
    <t>Коммерческие расходы (аренда)</t>
  </si>
  <si>
    <t>Коммерческие расходы (прочие)</t>
  </si>
  <si>
    <t>Управленческие расходы (прочие)</t>
  </si>
  <si>
    <t>Управленческие расходы (административные расходы)</t>
  </si>
  <si>
    <t>Управленческие расходы (амортизация)</t>
  </si>
  <si>
    <t>Управленческие расходы (заработная плата с отчислениями)</t>
  </si>
  <si>
    <t>наименование кредитной/финансовой организации_________</t>
  </si>
  <si>
    <t>Задолженность по кредитам, займам, лизингу на начало периода, в т.ч.</t>
  </si>
  <si>
    <t>прочие обязательства</t>
  </si>
  <si>
    <t>Расходы на сырье и материалы (себестоимость)</t>
  </si>
  <si>
    <t>Средства собственников на личные цели</t>
  </si>
  <si>
    <t>наименование третьего лица</t>
  </si>
  <si>
    <t>выплата займа и процентов  АО "Микрофинансовая компания Пермского края"</t>
  </si>
  <si>
    <t>Налоги (ОСН/УСН)</t>
  </si>
  <si>
    <t>Прочие налоги</t>
  </si>
  <si>
    <t>Прочие расходы</t>
  </si>
  <si>
    <t>Вложения в основные средства</t>
  </si>
  <si>
    <t>Строительно-монтажные работы</t>
  </si>
  <si>
    <t>Приобретение транспортных средств</t>
  </si>
  <si>
    <t>Выручка от сдачи в аренду недвижимости, оборудования, транспортных средств</t>
  </si>
  <si>
    <t>Выручка от продажи объектов основных средств</t>
  </si>
  <si>
    <t>Выручка от продажи иных внеоборотных активов</t>
  </si>
  <si>
    <t xml:space="preserve">Прочие </t>
  </si>
  <si>
    <t>Поступления от займов и кредитов, в т.ч.</t>
  </si>
  <si>
    <t>Погашение займов и кредитов (включая %), в т.ч.</t>
  </si>
  <si>
    <t>АО "Микрофинансовая компания Пермского края"</t>
  </si>
  <si>
    <t>ПРИЛОЖЕНИЕ 1 к Бизнес-Плану</t>
  </si>
  <si>
    <t>Коммерческие расходы (коммунальные платежи)</t>
  </si>
  <si>
    <t>Коммерческие расходы (транспортные услуги))</t>
  </si>
  <si>
    <t>Коммерческие расходы (услуги связи, бухгалтерские услуги,консалтинговые услуги))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</si>
</sst>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/>
    <xf numFmtId="0" fontId="3" fillId="2" borderId="0" xfId="0" applyFont="1" applyFill="1" applyAlignment="1" applyProtection="1"/>
    <xf numFmtId="0" fontId="4" fillId="2" borderId="0" xfId="0" applyFont="1" applyFill="1" applyAlignment="1" applyProtection="1"/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0" fillId="2" borderId="0" xfId="0" applyFont="1" applyFill="1" applyAlignment="1" applyProtection="1"/>
    <xf numFmtId="0" fontId="6" fillId="2" borderId="7" xfId="0" applyFont="1" applyFill="1" applyBorder="1" applyAlignment="1" applyProtection="1">
      <alignment horizontal="left" wrapText="1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7" fillId="2" borderId="4" xfId="0" applyNumberFormat="1" applyFont="1" applyFill="1" applyBorder="1" applyAlignment="1" applyProtection="1">
      <alignment horizontal="center"/>
    </xf>
    <xf numFmtId="0" fontId="9" fillId="2" borderId="0" xfId="0" applyFont="1" applyFill="1" applyAlignment="1" applyProtection="1"/>
    <xf numFmtId="3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/>
    <xf numFmtId="0" fontId="13" fillId="2" borderId="7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 wrapText="1"/>
    </xf>
    <xf numFmtId="3" fontId="7" fillId="3" borderId="11" xfId="0" applyNumberFormat="1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wrapText="1"/>
    </xf>
    <xf numFmtId="3" fontId="7" fillId="4" borderId="9" xfId="0" applyNumberFormat="1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left" wrapText="1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left" wrapText="1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3" fontId="11" fillId="6" borderId="4" xfId="0" applyNumberFormat="1" applyFont="1" applyFill="1" applyBorder="1" applyAlignment="1" applyProtection="1">
      <alignment horizontal="center" wrapText="1"/>
    </xf>
    <xf numFmtId="3" fontId="11" fillId="0" borderId="4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</xf>
    <xf numFmtId="0" fontId="10" fillId="2" borderId="7" xfId="0" applyFont="1" applyFill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 applyProtection="1">
      <alignment wrapText="1"/>
      <protection locked="0"/>
    </xf>
    <xf numFmtId="0" fontId="9" fillId="6" borderId="4" xfId="0" applyFont="1" applyFill="1" applyBorder="1" applyAlignment="1" applyProtection="1">
      <alignment wrapText="1"/>
    </xf>
    <xf numFmtId="0" fontId="7" fillId="8" borderId="5" xfId="0" applyFont="1" applyFill="1" applyBorder="1" applyAlignment="1" applyProtection="1">
      <alignment wrapText="1"/>
    </xf>
    <xf numFmtId="3" fontId="7" fillId="8" borderId="6" xfId="0" applyNumberFormat="1" applyFont="1" applyFill="1" applyBorder="1" applyAlignment="1" applyProtection="1">
      <alignment horizontal="center"/>
    </xf>
    <xf numFmtId="3" fontId="6" fillId="8" borderId="4" xfId="0" applyNumberFormat="1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/>
    <xf numFmtId="3" fontId="6" fillId="7" borderId="4" xfId="0" applyNumberFormat="1" applyFont="1" applyFill="1" applyBorder="1" applyAlignment="1" applyProtection="1">
      <alignment horizontal="center"/>
    </xf>
    <xf numFmtId="0" fontId="7" fillId="7" borderId="10" xfId="0" applyFont="1" applyFill="1" applyBorder="1" applyAlignment="1" applyProtection="1">
      <alignment wrapText="1"/>
    </xf>
    <xf numFmtId="3" fontId="7" fillId="7" borderId="11" xfId="0" applyNumberFormat="1" applyFont="1" applyFill="1" applyBorder="1" applyAlignment="1" applyProtection="1">
      <alignment horizontal="center"/>
    </xf>
    <xf numFmtId="0" fontId="6" fillId="8" borderId="7" xfId="0" applyFont="1" applyFill="1" applyBorder="1" applyAlignment="1" applyProtection="1">
      <alignment horizontal="left" wrapText="1"/>
    </xf>
    <xf numFmtId="3" fontId="7" fillId="8" borderId="4" xfId="0" applyNumberFormat="1" applyFont="1" applyFill="1" applyBorder="1" applyAlignment="1" applyProtection="1">
      <alignment horizontal="center"/>
    </xf>
    <xf numFmtId="0" fontId="12" fillId="7" borderId="7" xfId="0" applyFont="1" applyFill="1" applyBorder="1" applyAlignment="1" applyProtection="1">
      <alignment wrapText="1"/>
    </xf>
    <xf numFmtId="3" fontId="7" fillId="7" borderId="4" xfId="0" applyNumberFormat="1" applyFont="1" applyFill="1" applyBorder="1" applyAlignment="1" applyProtection="1">
      <alignment horizontal="center"/>
    </xf>
    <xf numFmtId="0" fontId="13" fillId="8" borderId="7" xfId="0" applyFont="1" applyFill="1" applyBorder="1" applyAlignment="1" applyProtection="1">
      <alignment horizontal="left" wrapText="1"/>
    </xf>
    <xf numFmtId="0" fontId="9" fillId="9" borderId="12" xfId="0" applyFont="1" applyFill="1" applyBorder="1" applyAlignment="1" applyProtection="1">
      <alignment horizontal="right" wrapText="1"/>
    </xf>
    <xf numFmtId="3" fontId="9" fillId="9" borderId="13" xfId="0" applyNumberFormat="1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wrapText="1"/>
    </xf>
    <xf numFmtId="0" fontId="7" fillId="7" borderId="7" xfId="0" applyFont="1" applyFill="1" applyBorder="1" applyAlignment="1" applyProtection="1">
      <alignment wrapText="1"/>
    </xf>
    <xf numFmtId="0" fontId="9" fillId="9" borderId="8" xfId="0" applyFont="1" applyFill="1" applyBorder="1" applyAlignment="1" applyProtection="1">
      <alignment horizontal="right" wrapText="1"/>
    </xf>
    <xf numFmtId="3" fontId="9" fillId="9" borderId="9" xfId="0" applyNumberFormat="1" applyFont="1" applyFill="1" applyBorder="1" applyAlignment="1" applyProtection="1">
      <alignment horizontal="center"/>
    </xf>
    <xf numFmtId="0" fontId="14" fillId="10" borderId="4" xfId="0" applyFont="1" applyFill="1" applyBorder="1" applyAlignment="1" applyProtection="1">
      <alignment wrapText="1"/>
    </xf>
    <xf numFmtId="3" fontId="15" fillId="10" borderId="4" xfId="0" applyNumberFormat="1" applyFont="1" applyFill="1" applyBorder="1" applyAlignment="1" applyProtection="1">
      <alignment horizontal="center" wrapText="1"/>
    </xf>
    <xf numFmtId="0" fontId="11" fillId="6" borderId="4" xfId="0" applyFont="1" applyFill="1" applyBorder="1" applyAlignment="1" applyProtection="1">
      <alignment wrapText="1"/>
    </xf>
    <xf numFmtId="0" fontId="7" fillId="11" borderId="1" xfId="0" applyFont="1" applyFill="1" applyBorder="1" applyAlignment="1" applyProtection="1"/>
    <xf numFmtId="164" fontId="8" fillId="11" borderId="2" xfId="0" applyNumberFormat="1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left" wrapText="1"/>
    </xf>
    <xf numFmtId="0" fontId="9" fillId="5" borderId="14" xfId="0" applyFont="1" applyFill="1" applyBorder="1" applyAlignment="1" applyProtection="1">
      <alignment horizontal="center" wrapText="1"/>
    </xf>
    <xf numFmtId="0" fontId="9" fillId="5" borderId="15" xfId="0" applyFont="1" applyFill="1" applyBorder="1" applyAlignment="1" applyProtection="1">
      <alignment horizontal="center" wrapText="1"/>
    </xf>
    <xf numFmtId="0" fontId="9" fillId="5" borderId="16" xfId="0" applyFont="1" applyFill="1" applyBorder="1" applyAlignment="1" applyProtection="1">
      <alignment horizontal="center" wrapText="1"/>
    </xf>
    <xf numFmtId="0" fontId="16" fillId="2" borderId="0" xfId="0" applyFont="1" applyFill="1" applyAlignment="1" applyProtection="1">
      <alignment horizontal="right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F66"/>
  <sheetViews>
    <sheetView tabSelected="1" zoomScale="90" zoomScaleNormal="90" workbookViewId="0">
      <selection activeCell="B20" sqref="B20"/>
    </sheetView>
  </sheetViews>
  <sheetFormatPr defaultRowHeight="15" x14ac:dyDescent="0.25"/>
  <cols>
    <col min="1" max="1" width="70.140625" style="24" bestFit="1" customWidth="1"/>
    <col min="2" max="25" width="9.7109375" style="24" bestFit="1" customWidth="1"/>
    <col min="26" max="16384" width="9.140625" style="24"/>
  </cols>
  <sheetData>
    <row r="1" spans="1:84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84" ht="15.75" x14ac:dyDescent="0.25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84" s="1" customFormat="1" ht="20.25" x14ac:dyDescent="0.3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</row>
    <row r="5" spans="1:84" s="3" customFormat="1" ht="15.75" x14ac:dyDescent="0.25">
      <c r="A5" s="2"/>
      <c r="B5" s="2"/>
      <c r="C5" s="2"/>
      <c r="D5" s="2"/>
      <c r="E5" s="2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1:84" s="5" customFormat="1" ht="16.5" thickBot="1" x14ac:dyDescent="0.3">
      <c r="A6" s="4"/>
      <c r="U6" s="3"/>
      <c r="V6" s="3"/>
      <c r="W6" s="3"/>
      <c r="X6" s="3"/>
      <c r="Y6" s="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84" s="6" customFormat="1" ht="15.75" thickBot="1" x14ac:dyDescent="0.25">
      <c r="A7" s="52"/>
      <c r="B7" s="53" t="s">
        <v>13</v>
      </c>
      <c r="C7" s="53" t="s">
        <v>14</v>
      </c>
      <c r="D7" s="53" t="s">
        <v>15</v>
      </c>
      <c r="E7" s="53" t="s">
        <v>16</v>
      </c>
      <c r="F7" s="53" t="s">
        <v>23</v>
      </c>
      <c r="G7" s="53" t="s">
        <v>24</v>
      </c>
      <c r="H7" s="53" t="s">
        <v>25</v>
      </c>
      <c r="I7" s="53" t="s">
        <v>26</v>
      </c>
      <c r="J7" s="53" t="s">
        <v>27</v>
      </c>
      <c r="K7" s="53" t="s">
        <v>28</v>
      </c>
      <c r="L7" s="53" t="s">
        <v>29</v>
      </c>
      <c r="M7" s="53" t="s">
        <v>30</v>
      </c>
      <c r="N7" s="53" t="s">
        <v>31</v>
      </c>
      <c r="O7" s="53" t="s">
        <v>32</v>
      </c>
      <c r="P7" s="53" t="s">
        <v>33</v>
      </c>
      <c r="Q7" s="53" t="s">
        <v>34</v>
      </c>
      <c r="R7" s="53" t="s">
        <v>35</v>
      </c>
      <c r="S7" s="53" t="s">
        <v>36</v>
      </c>
      <c r="T7" s="53" t="s">
        <v>37</v>
      </c>
      <c r="U7" s="53" t="s">
        <v>38</v>
      </c>
      <c r="V7" s="53" t="s">
        <v>39</v>
      </c>
      <c r="W7" s="53" t="s">
        <v>40</v>
      </c>
      <c r="X7" s="53" t="s">
        <v>41</v>
      </c>
      <c r="Y7" s="53" t="s">
        <v>42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1:84" s="5" customFormat="1" ht="15.75" thickBot="1" x14ac:dyDescent="0.25">
      <c r="A8" s="34" t="s">
        <v>0</v>
      </c>
      <c r="B8" s="35">
        <v>0</v>
      </c>
      <c r="C8" s="35">
        <f t="shared" ref="C8:K8" si="0">B66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ref="L8" si="1">K66</f>
        <v>0</v>
      </c>
      <c r="M8" s="35">
        <f t="shared" ref="M8" si="2">L66</f>
        <v>0</v>
      </c>
      <c r="N8" s="35">
        <f t="shared" ref="N8" si="3">M66</f>
        <v>0</v>
      </c>
      <c r="O8" s="35">
        <f t="shared" ref="O8" si="4">N66</f>
        <v>0</v>
      </c>
      <c r="P8" s="35">
        <f t="shared" ref="P8" si="5">O66</f>
        <v>0</v>
      </c>
      <c r="Q8" s="35">
        <f t="shared" ref="Q8" si="6">P66</f>
        <v>0</v>
      </c>
      <c r="R8" s="35">
        <f t="shared" ref="R8" si="7">Q66</f>
        <v>0</v>
      </c>
      <c r="S8" s="35">
        <f>R66</f>
        <v>0</v>
      </c>
      <c r="T8" s="35">
        <f t="shared" ref="T8" si="8">S66</f>
        <v>0</v>
      </c>
      <c r="U8" s="35">
        <f t="shared" ref="U8" si="9">T66</f>
        <v>0</v>
      </c>
      <c r="V8" s="35">
        <f t="shared" ref="V8" si="10">U66</f>
        <v>0</v>
      </c>
      <c r="W8" s="35">
        <f t="shared" ref="W8" si="11">V66</f>
        <v>0</v>
      </c>
      <c r="X8" s="35">
        <f t="shared" ref="X8" si="12">W66</f>
        <v>0</v>
      </c>
      <c r="Y8" s="35">
        <f>X66</f>
        <v>0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s="5" customFormat="1" x14ac:dyDescent="0.2">
      <c r="A9" s="31" t="s">
        <v>1</v>
      </c>
      <c r="B9" s="32">
        <f>B10+B11+B12</f>
        <v>0</v>
      </c>
      <c r="C9" s="32">
        <f>SUM(C10:C12)</f>
        <v>0</v>
      </c>
      <c r="D9" s="32">
        <f>SUM(D10:D12)</f>
        <v>0</v>
      </c>
      <c r="E9" s="32">
        <f t="shared" ref="E9:X9" si="13">SUM(E10:E12)</f>
        <v>0</v>
      </c>
      <c r="F9" s="32">
        <f t="shared" si="13"/>
        <v>0</v>
      </c>
      <c r="G9" s="32">
        <f t="shared" si="13"/>
        <v>0</v>
      </c>
      <c r="H9" s="32">
        <f t="shared" si="13"/>
        <v>0</v>
      </c>
      <c r="I9" s="32">
        <f t="shared" si="13"/>
        <v>0</v>
      </c>
      <c r="J9" s="32">
        <f t="shared" si="13"/>
        <v>0</v>
      </c>
      <c r="K9" s="32">
        <f t="shared" si="13"/>
        <v>0</v>
      </c>
      <c r="L9" s="32">
        <f t="shared" si="13"/>
        <v>0</v>
      </c>
      <c r="M9" s="32">
        <f t="shared" si="13"/>
        <v>0</v>
      </c>
      <c r="N9" s="32">
        <f t="shared" si="13"/>
        <v>0</v>
      </c>
      <c r="O9" s="32">
        <f t="shared" si="13"/>
        <v>0</v>
      </c>
      <c r="P9" s="32">
        <f t="shared" si="13"/>
        <v>0</v>
      </c>
      <c r="Q9" s="32">
        <f t="shared" si="13"/>
        <v>0</v>
      </c>
      <c r="R9" s="32">
        <f t="shared" si="13"/>
        <v>0</v>
      </c>
      <c r="S9" s="32">
        <f t="shared" si="13"/>
        <v>0</v>
      </c>
      <c r="T9" s="32">
        <f t="shared" si="13"/>
        <v>0</v>
      </c>
      <c r="U9" s="32">
        <f t="shared" si="13"/>
        <v>0</v>
      </c>
      <c r="V9" s="32">
        <f t="shared" si="13"/>
        <v>0</v>
      </c>
      <c r="W9" s="32">
        <f t="shared" si="13"/>
        <v>0</v>
      </c>
      <c r="X9" s="32">
        <f t="shared" si="13"/>
        <v>0</v>
      </c>
      <c r="Y9" s="32">
        <f>SUM(Y10:Y12)</f>
        <v>0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:84" s="5" customFormat="1" x14ac:dyDescent="0.2">
      <c r="A10" s="8" t="s">
        <v>45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84" s="5" customFormat="1" x14ac:dyDescent="0.2">
      <c r="A11" s="8" t="s">
        <v>46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s="5" customFormat="1" x14ac:dyDescent="0.2">
      <c r="A12" s="8" t="s">
        <v>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1:84" s="6" customFormat="1" x14ac:dyDescent="0.2">
      <c r="A13" s="45" t="s">
        <v>2</v>
      </c>
      <c r="B13" s="39">
        <f>B14+B15+B16+B17+B18+B19+B20+B21+B22+B23+B24+B25+B26</f>
        <v>0</v>
      </c>
      <c r="C13" s="39">
        <f>SUM(C14:C26)</f>
        <v>0</v>
      </c>
      <c r="D13" s="39">
        <f>SUM(D14:D26)</f>
        <v>0</v>
      </c>
      <c r="E13" s="39">
        <f t="shared" ref="E13:W13" si="14">SUM(E14:E26)</f>
        <v>0</v>
      </c>
      <c r="F13" s="39">
        <f t="shared" si="14"/>
        <v>0</v>
      </c>
      <c r="G13" s="39">
        <f t="shared" si="14"/>
        <v>0</v>
      </c>
      <c r="H13" s="39">
        <f t="shared" si="14"/>
        <v>0</v>
      </c>
      <c r="I13" s="39">
        <f t="shared" si="14"/>
        <v>0</v>
      </c>
      <c r="J13" s="39">
        <f t="shared" si="14"/>
        <v>0</v>
      </c>
      <c r="K13" s="39">
        <f t="shared" si="14"/>
        <v>0</v>
      </c>
      <c r="L13" s="39">
        <f t="shared" si="14"/>
        <v>0</v>
      </c>
      <c r="M13" s="39">
        <f>SUM(M14:M26)</f>
        <v>0</v>
      </c>
      <c r="N13" s="39">
        <f t="shared" si="14"/>
        <v>0</v>
      </c>
      <c r="O13" s="39">
        <f t="shared" si="14"/>
        <v>0</v>
      </c>
      <c r="P13" s="39">
        <f t="shared" si="14"/>
        <v>0</v>
      </c>
      <c r="Q13" s="39">
        <f t="shared" si="14"/>
        <v>0</v>
      </c>
      <c r="R13" s="39">
        <f>SUM(R14:R26)</f>
        <v>0</v>
      </c>
      <c r="S13" s="39">
        <f t="shared" si="14"/>
        <v>0</v>
      </c>
      <c r="T13" s="39">
        <f t="shared" si="14"/>
        <v>0</v>
      </c>
      <c r="U13" s="39">
        <f t="shared" si="14"/>
        <v>0</v>
      </c>
      <c r="V13" s="39">
        <f t="shared" si="14"/>
        <v>0</v>
      </c>
      <c r="W13" s="39">
        <f t="shared" si="14"/>
        <v>0</v>
      </c>
      <c r="X13" s="39">
        <f t="shared" ref="X13" si="15">SUM(X14:X26)</f>
        <v>0</v>
      </c>
      <c r="Y13" s="39">
        <f t="shared" ref="Y13" si="16">SUM(Y14:Y26)</f>
        <v>0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84" s="6" customFormat="1" x14ac:dyDescent="0.2">
      <c r="A14" s="27" t="s">
        <v>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1:84" s="5" customFormat="1" x14ac:dyDescent="0.2">
      <c r="A15" s="54" t="s">
        <v>76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:84" s="5" customFormat="1" x14ac:dyDescent="0.2">
      <c r="A16" s="8" t="s">
        <v>48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1:84" s="5" customFormat="1" x14ac:dyDescent="0.2">
      <c r="A17" s="54" t="s">
        <v>75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4" s="5" customFormat="1" ht="25.5" x14ac:dyDescent="0.2">
      <c r="A18" s="54" t="s">
        <v>77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:84" s="5" customFormat="1" x14ac:dyDescent="0.2">
      <c r="A19" s="8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1:84" s="5" customFormat="1" x14ac:dyDescent="0.2">
      <c r="A20" s="8" t="s">
        <v>53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1:84" s="5" customFormat="1" x14ac:dyDescent="0.2">
      <c r="A21" s="8" t="s">
        <v>51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5" customFormat="1" x14ac:dyDescent="0.2">
      <c r="A22" s="8" t="s">
        <v>52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1:84" s="5" customFormat="1" x14ac:dyDescent="0.2">
      <c r="A23" s="8" t="s">
        <v>50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1:84" s="5" customFormat="1" x14ac:dyDescent="0.2">
      <c r="A24" s="22" t="s">
        <v>61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s="5" customFormat="1" x14ac:dyDescent="0.2">
      <c r="A25" s="8" t="s">
        <v>62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1:84" s="5" customFormat="1" x14ac:dyDescent="0.2">
      <c r="A26" s="8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1:84" s="12" customFormat="1" x14ac:dyDescent="0.25">
      <c r="A27" s="43" t="s">
        <v>17</v>
      </c>
      <c r="B27" s="44">
        <f>B9-B13</f>
        <v>0</v>
      </c>
      <c r="C27" s="44">
        <f t="shared" ref="C27:Y27" si="17">C9-C13</f>
        <v>0</v>
      </c>
      <c r="D27" s="44">
        <f t="shared" si="17"/>
        <v>0</v>
      </c>
      <c r="E27" s="44">
        <f t="shared" si="17"/>
        <v>0</v>
      </c>
      <c r="F27" s="44">
        <f t="shared" si="17"/>
        <v>0</v>
      </c>
      <c r="G27" s="44">
        <f t="shared" si="17"/>
        <v>0</v>
      </c>
      <c r="H27" s="44">
        <f t="shared" si="17"/>
        <v>0</v>
      </c>
      <c r="I27" s="44">
        <f t="shared" si="17"/>
        <v>0</v>
      </c>
      <c r="J27" s="44">
        <f t="shared" si="17"/>
        <v>0</v>
      </c>
      <c r="K27" s="44">
        <f t="shared" si="17"/>
        <v>0</v>
      </c>
      <c r="L27" s="44">
        <f t="shared" si="17"/>
        <v>0</v>
      </c>
      <c r="M27" s="44">
        <f t="shared" si="17"/>
        <v>0</v>
      </c>
      <c r="N27" s="44">
        <f t="shared" si="17"/>
        <v>0</v>
      </c>
      <c r="O27" s="44">
        <f t="shared" si="17"/>
        <v>0</v>
      </c>
      <c r="P27" s="44">
        <f t="shared" si="17"/>
        <v>0</v>
      </c>
      <c r="Q27" s="44">
        <f t="shared" si="17"/>
        <v>0</v>
      </c>
      <c r="R27" s="44">
        <f t="shared" si="17"/>
        <v>0</v>
      </c>
      <c r="S27" s="44">
        <f t="shared" si="17"/>
        <v>0</v>
      </c>
      <c r="T27" s="44">
        <f t="shared" si="17"/>
        <v>0</v>
      </c>
      <c r="U27" s="44">
        <f t="shared" si="17"/>
        <v>0</v>
      </c>
      <c r="V27" s="44">
        <f t="shared" si="17"/>
        <v>0</v>
      </c>
      <c r="W27" s="44">
        <f t="shared" si="17"/>
        <v>0</v>
      </c>
      <c r="X27" s="44">
        <f t="shared" si="17"/>
        <v>0</v>
      </c>
      <c r="Y27" s="44">
        <f t="shared" si="17"/>
        <v>0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1:84" s="12" customFormat="1" x14ac:dyDescent="0.2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7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1:84" s="12" customFormat="1" x14ac:dyDescent="0.25">
      <c r="A29" s="49" t="s">
        <v>55</v>
      </c>
      <c r="B29" s="50">
        <f>B30+B31+B32+B33</f>
        <v>0</v>
      </c>
      <c r="C29" s="50">
        <f>C30+C31+C32+C33</f>
        <v>0</v>
      </c>
      <c r="D29" s="50">
        <f t="shared" ref="D29:E29" si="18">D30+D31+D32+D33</f>
        <v>0</v>
      </c>
      <c r="E29" s="50">
        <f t="shared" si="18"/>
        <v>0</v>
      </c>
      <c r="F29" s="50">
        <f t="shared" ref="F29:Y29" si="19">F30+F31+F32+F33</f>
        <v>0</v>
      </c>
      <c r="G29" s="50">
        <f t="shared" si="19"/>
        <v>0</v>
      </c>
      <c r="H29" s="50">
        <f>H30+H31+H32+H33</f>
        <v>0</v>
      </c>
      <c r="I29" s="50">
        <f t="shared" si="19"/>
        <v>0</v>
      </c>
      <c r="J29" s="50">
        <f t="shared" si="19"/>
        <v>0</v>
      </c>
      <c r="K29" s="50">
        <f t="shared" si="19"/>
        <v>0</v>
      </c>
      <c r="L29" s="50">
        <f t="shared" si="19"/>
        <v>0</v>
      </c>
      <c r="M29" s="50">
        <f t="shared" si="19"/>
        <v>0</v>
      </c>
      <c r="N29" s="50">
        <f t="shared" si="19"/>
        <v>0</v>
      </c>
      <c r="O29" s="50">
        <f t="shared" si="19"/>
        <v>0</v>
      </c>
      <c r="P29" s="50">
        <f t="shared" si="19"/>
        <v>0</v>
      </c>
      <c r="Q29" s="50">
        <f t="shared" si="19"/>
        <v>0</v>
      </c>
      <c r="R29" s="50">
        <f t="shared" si="19"/>
        <v>0</v>
      </c>
      <c r="S29" s="50">
        <f t="shared" si="19"/>
        <v>0</v>
      </c>
      <c r="T29" s="50">
        <f t="shared" si="19"/>
        <v>0</v>
      </c>
      <c r="U29" s="50">
        <f t="shared" si="19"/>
        <v>0</v>
      </c>
      <c r="V29" s="50">
        <f t="shared" si="19"/>
        <v>0</v>
      </c>
      <c r="W29" s="50">
        <f t="shared" si="19"/>
        <v>0</v>
      </c>
      <c r="X29" s="50">
        <f t="shared" si="19"/>
        <v>0</v>
      </c>
      <c r="Y29" s="50">
        <f t="shared" si="19"/>
        <v>0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</row>
    <row r="30" spans="1:84" s="12" customFormat="1" x14ac:dyDescent="0.25">
      <c r="A30" s="51" t="s">
        <v>47</v>
      </c>
      <c r="B30" s="25"/>
      <c r="C30" s="25">
        <f>B30+B36-B43</f>
        <v>0</v>
      </c>
      <c r="D30" s="25">
        <f>C30+C36-C43</f>
        <v>0</v>
      </c>
      <c r="E30" s="25">
        <f t="shared" ref="E30:Y33" si="20">D30+D36-D43</f>
        <v>0</v>
      </c>
      <c r="F30" s="25">
        <f t="shared" si="20"/>
        <v>0</v>
      </c>
      <c r="G30" s="25">
        <f t="shared" si="20"/>
        <v>0</v>
      </c>
      <c r="H30" s="25">
        <f t="shared" si="20"/>
        <v>0</v>
      </c>
      <c r="I30" s="25">
        <f t="shared" si="20"/>
        <v>0</v>
      </c>
      <c r="J30" s="25">
        <f t="shared" si="20"/>
        <v>0</v>
      </c>
      <c r="K30" s="25">
        <f t="shared" si="20"/>
        <v>0</v>
      </c>
      <c r="L30" s="25">
        <f t="shared" si="20"/>
        <v>0</v>
      </c>
      <c r="M30" s="25">
        <f t="shared" si="20"/>
        <v>0</v>
      </c>
      <c r="N30" s="25">
        <f t="shared" si="20"/>
        <v>0</v>
      </c>
      <c r="O30" s="25">
        <f t="shared" si="20"/>
        <v>0</v>
      </c>
      <c r="P30" s="25">
        <f t="shared" si="20"/>
        <v>0</v>
      </c>
      <c r="Q30" s="25">
        <f t="shared" si="20"/>
        <v>0</v>
      </c>
      <c r="R30" s="25">
        <f t="shared" si="20"/>
        <v>0</v>
      </c>
      <c r="S30" s="25">
        <f t="shared" si="20"/>
        <v>0</v>
      </c>
      <c r="T30" s="25">
        <f t="shared" si="20"/>
        <v>0</v>
      </c>
      <c r="U30" s="25">
        <f t="shared" si="20"/>
        <v>0</v>
      </c>
      <c r="V30" s="25">
        <f t="shared" si="20"/>
        <v>0</v>
      </c>
      <c r="W30" s="25">
        <f t="shared" si="20"/>
        <v>0</v>
      </c>
      <c r="X30" s="25">
        <f t="shared" si="20"/>
        <v>0</v>
      </c>
      <c r="Y30" s="25">
        <f t="shared" si="20"/>
        <v>0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1:84" s="12" customFormat="1" x14ac:dyDescent="0.25">
      <c r="A31" s="51" t="s">
        <v>54</v>
      </c>
      <c r="B31" s="25"/>
      <c r="C31" s="25">
        <f>B31+B37-B44</f>
        <v>0</v>
      </c>
      <c r="D31" s="25">
        <f t="shared" ref="D31:D33" si="21">C31+C37-C44</f>
        <v>0</v>
      </c>
      <c r="E31" s="25">
        <f t="shared" ref="E31" si="22">D31+D37-D44</f>
        <v>0</v>
      </c>
      <c r="F31" s="25">
        <f t="shared" si="20"/>
        <v>0</v>
      </c>
      <c r="G31" s="25">
        <f t="shared" si="20"/>
        <v>0</v>
      </c>
      <c r="H31" s="25">
        <f t="shared" si="20"/>
        <v>0</v>
      </c>
      <c r="I31" s="25">
        <f t="shared" si="20"/>
        <v>0</v>
      </c>
      <c r="J31" s="25">
        <f t="shared" si="20"/>
        <v>0</v>
      </c>
      <c r="K31" s="25">
        <f t="shared" si="20"/>
        <v>0</v>
      </c>
      <c r="L31" s="25">
        <f t="shared" si="20"/>
        <v>0</v>
      </c>
      <c r="M31" s="25">
        <f t="shared" si="20"/>
        <v>0</v>
      </c>
      <c r="N31" s="25">
        <f t="shared" si="20"/>
        <v>0</v>
      </c>
      <c r="O31" s="25">
        <f t="shared" si="20"/>
        <v>0</v>
      </c>
      <c r="P31" s="25">
        <f t="shared" si="20"/>
        <v>0</v>
      </c>
      <c r="Q31" s="25">
        <f t="shared" si="20"/>
        <v>0</v>
      </c>
      <c r="R31" s="25">
        <f t="shared" si="20"/>
        <v>0</v>
      </c>
      <c r="S31" s="25">
        <f t="shared" si="20"/>
        <v>0</v>
      </c>
      <c r="T31" s="25">
        <f t="shared" si="20"/>
        <v>0</v>
      </c>
      <c r="U31" s="25">
        <f t="shared" si="20"/>
        <v>0</v>
      </c>
      <c r="V31" s="25">
        <f t="shared" si="20"/>
        <v>0</v>
      </c>
      <c r="W31" s="25">
        <f t="shared" si="20"/>
        <v>0</v>
      </c>
      <c r="X31" s="25">
        <f t="shared" si="20"/>
        <v>0</v>
      </c>
      <c r="Y31" s="25">
        <f t="shared" si="20"/>
        <v>0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1:84" s="12" customFormat="1" x14ac:dyDescent="0.25">
      <c r="A32" s="51" t="s">
        <v>59</v>
      </c>
      <c r="B32" s="25"/>
      <c r="C32" s="25">
        <f>B32+B38-B45</f>
        <v>0</v>
      </c>
      <c r="D32" s="25">
        <f t="shared" si="21"/>
        <v>0</v>
      </c>
      <c r="E32" s="25">
        <f t="shared" ref="E32" si="23">D32+D38-D45</f>
        <v>0</v>
      </c>
      <c r="F32" s="25">
        <f t="shared" si="20"/>
        <v>0</v>
      </c>
      <c r="G32" s="25">
        <f t="shared" si="20"/>
        <v>0</v>
      </c>
      <c r="H32" s="25">
        <f t="shared" si="20"/>
        <v>0</v>
      </c>
      <c r="I32" s="25">
        <f t="shared" si="20"/>
        <v>0</v>
      </c>
      <c r="J32" s="25">
        <f t="shared" si="20"/>
        <v>0</v>
      </c>
      <c r="K32" s="25">
        <f t="shared" si="20"/>
        <v>0</v>
      </c>
      <c r="L32" s="25">
        <f t="shared" si="20"/>
        <v>0</v>
      </c>
      <c r="M32" s="25">
        <f t="shared" si="20"/>
        <v>0</v>
      </c>
      <c r="N32" s="25">
        <f t="shared" si="20"/>
        <v>0</v>
      </c>
      <c r="O32" s="25">
        <f t="shared" si="20"/>
        <v>0</v>
      </c>
      <c r="P32" s="25">
        <f t="shared" si="20"/>
        <v>0</v>
      </c>
      <c r="Q32" s="25">
        <f t="shared" si="20"/>
        <v>0</v>
      </c>
      <c r="R32" s="25">
        <f t="shared" si="20"/>
        <v>0</v>
      </c>
      <c r="S32" s="25">
        <f t="shared" si="20"/>
        <v>0</v>
      </c>
      <c r="T32" s="25">
        <f t="shared" si="20"/>
        <v>0</v>
      </c>
      <c r="U32" s="25">
        <f t="shared" si="20"/>
        <v>0</v>
      </c>
      <c r="V32" s="25">
        <f t="shared" si="20"/>
        <v>0</v>
      </c>
      <c r="W32" s="25">
        <f t="shared" si="20"/>
        <v>0</v>
      </c>
      <c r="X32" s="25">
        <f t="shared" si="20"/>
        <v>0</v>
      </c>
      <c r="Y32" s="25">
        <f t="shared" si="20"/>
        <v>0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1:84" s="12" customFormat="1" x14ac:dyDescent="0.25">
      <c r="A33" s="30" t="s">
        <v>22</v>
      </c>
      <c r="B33" s="25"/>
      <c r="C33" s="25">
        <f>B33+B39-B46</f>
        <v>0</v>
      </c>
      <c r="D33" s="25">
        <f t="shared" si="21"/>
        <v>0</v>
      </c>
      <c r="E33" s="25">
        <f t="shared" ref="E33" si="24">D33+D39-D46</f>
        <v>0</v>
      </c>
      <c r="F33" s="25">
        <f t="shared" si="20"/>
        <v>0</v>
      </c>
      <c r="G33" s="25">
        <f t="shared" si="20"/>
        <v>0</v>
      </c>
      <c r="H33" s="25">
        <f t="shared" si="20"/>
        <v>0</v>
      </c>
      <c r="I33" s="25">
        <f t="shared" si="20"/>
        <v>0</v>
      </c>
      <c r="J33" s="25">
        <f t="shared" si="20"/>
        <v>0</v>
      </c>
      <c r="K33" s="25">
        <f t="shared" si="20"/>
        <v>0</v>
      </c>
      <c r="L33" s="25">
        <f t="shared" si="20"/>
        <v>0</v>
      </c>
      <c r="M33" s="25">
        <f t="shared" si="20"/>
        <v>0</v>
      </c>
      <c r="N33" s="25">
        <f t="shared" si="20"/>
        <v>0</v>
      </c>
      <c r="O33" s="25">
        <f t="shared" si="20"/>
        <v>0</v>
      </c>
      <c r="P33" s="25">
        <f t="shared" si="20"/>
        <v>0</v>
      </c>
      <c r="Q33" s="25">
        <f t="shared" si="20"/>
        <v>0</v>
      </c>
      <c r="R33" s="25">
        <f t="shared" si="20"/>
        <v>0</v>
      </c>
      <c r="S33" s="25">
        <f t="shared" si="20"/>
        <v>0</v>
      </c>
      <c r="T33" s="25">
        <f t="shared" si="20"/>
        <v>0</v>
      </c>
      <c r="U33" s="25">
        <f t="shared" si="20"/>
        <v>0</v>
      </c>
      <c r="V33" s="25">
        <f t="shared" si="20"/>
        <v>0</v>
      </c>
      <c r="W33" s="25">
        <f t="shared" si="20"/>
        <v>0</v>
      </c>
      <c r="X33" s="25">
        <f t="shared" si="20"/>
        <v>0</v>
      </c>
      <c r="Y33" s="25">
        <f t="shared" si="20"/>
        <v>0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1:84" s="5" customFormat="1" x14ac:dyDescent="0.2">
      <c r="A34" s="36" t="s">
        <v>3</v>
      </c>
      <c r="B34" s="37">
        <f>SUM(B35:B35)</f>
        <v>0</v>
      </c>
      <c r="C34" s="37">
        <f t="shared" ref="C34:Y34" si="25">SUM(C35:C35)</f>
        <v>0</v>
      </c>
      <c r="D34" s="37">
        <f t="shared" si="25"/>
        <v>0</v>
      </c>
      <c r="E34" s="37">
        <f t="shared" si="25"/>
        <v>0</v>
      </c>
      <c r="F34" s="37">
        <f t="shared" si="25"/>
        <v>0</v>
      </c>
      <c r="G34" s="37">
        <f t="shared" si="25"/>
        <v>0</v>
      </c>
      <c r="H34" s="37">
        <f>SUM(H35:H35)</f>
        <v>0</v>
      </c>
      <c r="I34" s="37">
        <f t="shared" si="25"/>
        <v>0</v>
      </c>
      <c r="J34" s="37">
        <f t="shared" si="25"/>
        <v>0</v>
      </c>
      <c r="K34" s="37">
        <f t="shared" si="25"/>
        <v>0</v>
      </c>
      <c r="L34" s="37">
        <f t="shared" si="25"/>
        <v>0</v>
      </c>
      <c r="M34" s="37">
        <f t="shared" si="25"/>
        <v>0</v>
      </c>
      <c r="N34" s="37">
        <f t="shared" si="25"/>
        <v>0</v>
      </c>
      <c r="O34" s="37">
        <f t="shared" si="25"/>
        <v>0</v>
      </c>
      <c r="P34" s="37">
        <f t="shared" si="25"/>
        <v>0</v>
      </c>
      <c r="Q34" s="37">
        <f t="shared" si="25"/>
        <v>0</v>
      </c>
      <c r="R34" s="37">
        <f t="shared" si="25"/>
        <v>0</v>
      </c>
      <c r="S34" s="37">
        <f t="shared" si="25"/>
        <v>0</v>
      </c>
      <c r="T34" s="37">
        <f t="shared" si="25"/>
        <v>0</v>
      </c>
      <c r="U34" s="37">
        <f t="shared" si="25"/>
        <v>0</v>
      </c>
      <c r="V34" s="37">
        <f t="shared" si="25"/>
        <v>0</v>
      </c>
      <c r="W34" s="37">
        <f t="shared" si="25"/>
        <v>0</v>
      </c>
      <c r="X34" s="37">
        <f t="shared" si="25"/>
        <v>0</v>
      </c>
      <c r="Y34" s="37">
        <f t="shared" si="25"/>
        <v>0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1:84" s="5" customFormat="1" x14ac:dyDescent="0.2">
      <c r="A35" s="38" t="s">
        <v>71</v>
      </c>
      <c r="B35" s="33">
        <f>B36+B37+B38+B39</f>
        <v>0</v>
      </c>
      <c r="C35" s="33">
        <f>C36+C37+C38+C39</f>
        <v>0</v>
      </c>
      <c r="D35" s="33">
        <f>D36+D37+D38+D39</f>
        <v>0</v>
      </c>
      <c r="E35" s="33">
        <f t="shared" ref="E35:Y35" si="26">E36+E37+E38+E39</f>
        <v>0</v>
      </c>
      <c r="F35" s="33">
        <f t="shared" si="26"/>
        <v>0</v>
      </c>
      <c r="G35" s="33">
        <f>G36+G37+G38+G39</f>
        <v>0</v>
      </c>
      <c r="H35" s="33">
        <f>H36+H37+H38+H39</f>
        <v>0</v>
      </c>
      <c r="I35" s="33">
        <f t="shared" si="26"/>
        <v>0</v>
      </c>
      <c r="J35" s="33">
        <f t="shared" si="26"/>
        <v>0</v>
      </c>
      <c r="K35" s="33">
        <f t="shared" si="26"/>
        <v>0</v>
      </c>
      <c r="L35" s="33">
        <f t="shared" si="26"/>
        <v>0</v>
      </c>
      <c r="M35" s="33">
        <f t="shared" si="26"/>
        <v>0</v>
      </c>
      <c r="N35" s="33">
        <f t="shared" si="26"/>
        <v>0</v>
      </c>
      <c r="O35" s="33">
        <f t="shared" si="26"/>
        <v>0</v>
      </c>
      <c r="P35" s="33">
        <f t="shared" si="26"/>
        <v>0</v>
      </c>
      <c r="Q35" s="33">
        <f t="shared" si="26"/>
        <v>0</v>
      </c>
      <c r="R35" s="33">
        <f t="shared" si="26"/>
        <v>0</v>
      </c>
      <c r="S35" s="33">
        <f t="shared" si="26"/>
        <v>0</v>
      </c>
      <c r="T35" s="33">
        <f t="shared" si="26"/>
        <v>0</v>
      </c>
      <c r="U35" s="33">
        <f t="shared" si="26"/>
        <v>0</v>
      </c>
      <c r="V35" s="33">
        <f t="shared" si="26"/>
        <v>0</v>
      </c>
      <c r="W35" s="33">
        <f t="shared" si="26"/>
        <v>0</v>
      </c>
      <c r="X35" s="33">
        <f t="shared" si="26"/>
        <v>0</v>
      </c>
      <c r="Y35" s="33">
        <f t="shared" si="26"/>
        <v>0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1:84" s="14" customFormat="1" x14ac:dyDescent="0.2">
      <c r="A36" s="29" t="s">
        <v>54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1:84" s="14" customFormat="1" x14ac:dyDescent="0.2">
      <c r="A37" s="29" t="s">
        <v>54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1:84" s="14" customFormat="1" x14ac:dyDescent="0.2">
      <c r="A38" s="29" t="s">
        <v>73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1:84" s="14" customFormat="1" x14ac:dyDescent="0.2">
      <c r="A39" s="29" t="s">
        <v>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1:84" s="6" customFormat="1" x14ac:dyDescent="0.2">
      <c r="A40" s="40" t="s">
        <v>5</v>
      </c>
      <c r="B40" s="41">
        <f>B41+B42+B47+B48</f>
        <v>0</v>
      </c>
      <c r="C40" s="41">
        <f t="shared" ref="C40:D40" si="27">C41+C42+C47+C48</f>
        <v>0</v>
      </c>
      <c r="D40" s="41">
        <f t="shared" si="27"/>
        <v>0</v>
      </c>
      <c r="E40" s="41">
        <f t="shared" ref="E40:Y40" si="28">E41+E42+E47+E48</f>
        <v>0</v>
      </c>
      <c r="F40" s="41">
        <f t="shared" si="28"/>
        <v>0</v>
      </c>
      <c r="G40" s="41">
        <f t="shared" si="28"/>
        <v>0</v>
      </c>
      <c r="H40" s="41">
        <f t="shared" si="28"/>
        <v>0</v>
      </c>
      <c r="I40" s="41">
        <f t="shared" si="28"/>
        <v>0</v>
      </c>
      <c r="J40" s="41">
        <f t="shared" si="28"/>
        <v>0</v>
      </c>
      <c r="K40" s="41">
        <f t="shared" si="28"/>
        <v>0</v>
      </c>
      <c r="L40" s="41">
        <f t="shared" si="28"/>
        <v>0</v>
      </c>
      <c r="M40" s="41">
        <f t="shared" si="28"/>
        <v>0</v>
      </c>
      <c r="N40" s="41">
        <f t="shared" si="28"/>
        <v>0</v>
      </c>
      <c r="O40" s="41">
        <f t="shared" si="28"/>
        <v>0</v>
      </c>
      <c r="P40" s="41">
        <f t="shared" si="28"/>
        <v>0</v>
      </c>
      <c r="Q40" s="41">
        <f t="shared" si="28"/>
        <v>0</v>
      </c>
      <c r="R40" s="41">
        <f t="shared" si="28"/>
        <v>0</v>
      </c>
      <c r="S40" s="41">
        <f t="shared" si="28"/>
        <v>0</v>
      </c>
      <c r="T40" s="41">
        <f t="shared" si="28"/>
        <v>0</v>
      </c>
      <c r="U40" s="41">
        <f t="shared" si="28"/>
        <v>0</v>
      </c>
      <c r="V40" s="41">
        <f t="shared" si="28"/>
        <v>0</v>
      </c>
      <c r="W40" s="41">
        <f t="shared" si="28"/>
        <v>0</v>
      </c>
      <c r="X40" s="41">
        <f t="shared" si="28"/>
        <v>0</v>
      </c>
      <c r="Y40" s="41">
        <f t="shared" si="28"/>
        <v>0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</row>
    <row r="41" spans="1:84" s="5" customFormat="1" x14ac:dyDescent="0.2">
      <c r="A41" s="15" t="s">
        <v>18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1:84" s="5" customFormat="1" x14ac:dyDescent="0.2">
      <c r="A42" s="42" t="s">
        <v>72</v>
      </c>
      <c r="B42" s="33">
        <f>B43+B44+B45+B46</f>
        <v>0</v>
      </c>
      <c r="C42" s="33">
        <f t="shared" ref="C42:D42" si="29">C43+C44+C45+C46</f>
        <v>0</v>
      </c>
      <c r="D42" s="33">
        <f t="shared" si="29"/>
        <v>0</v>
      </c>
      <c r="E42" s="33">
        <f t="shared" ref="E42:Y42" si="30">E43+E44+E45+E46</f>
        <v>0</v>
      </c>
      <c r="F42" s="33">
        <f t="shared" si="30"/>
        <v>0</v>
      </c>
      <c r="G42" s="33">
        <f t="shared" si="30"/>
        <v>0</v>
      </c>
      <c r="H42" s="33">
        <f t="shared" si="30"/>
        <v>0</v>
      </c>
      <c r="I42" s="33">
        <f t="shared" si="30"/>
        <v>0</v>
      </c>
      <c r="J42" s="33">
        <f t="shared" si="30"/>
        <v>0</v>
      </c>
      <c r="K42" s="33">
        <f t="shared" si="30"/>
        <v>0</v>
      </c>
      <c r="L42" s="33">
        <f t="shared" si="30"/>
        <v>0</v>
      </c>
      <c r="M42" s="33">
        <f t="shared" si="30"/>
        <v>0</v>
      </c>
      <c r="N42" s="33">
        <f t="shared" si="30"/>
        <v>0</v>
      </c>
      <c r="O42" s="33">
        <f t="shared" si="30"/>
        <v>0</v>
      </c>
      <c r="P42" s="33">
        <f t="shared" si="30"/>
        <v>0</v>
      </c>
      <c r="Q42" s="33">
        <f t="shared" si="30"/>
        <v>0</v>
      </c>
      <c r="R42" s="33">
        <f t="shared" si="30"/>
        <v>0</v>
      </c>
      <c r="S42" s="33">
        <f t="shared" si="30"/>
        <v>0</v>
      </c>
      <c r="T42" s="33">
        <f t="shared" si="30"/>
        <v>0</v>
      </c>
      <c r="U42" s="33">
        <f t="shared" si="30"/>
        <v>0</v>
      </c>
      <c r="V42" s="33">
        <f t="shared" si="30"/>
        <v>0</v>
      </c>
      <c r="W42" s="33">
        <f t="shared" si="30"/>
        <v>0</v>
      </c>
      <c r="X42" s="33">
        <f t="shared" si="30"/>
        <v>0</v>
      </c>
      <c r="Y42" s="33">
        <f t="shared" si="30"/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</row>
    <row r="43" spans="1:84" s="14" customFormat="1" x14ac:dyDescent="0.2">
      <c r="A43" s="28" t="s">
        <v>54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</row>
    <row r="44" spans="1:84" s="14" customFormat="1" x14ac:dyDescent="0.2">
      <c r="A44" s="28" t="s">
        <v>54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1:84" s="14" customFormat="1" x14ac:dyDescent="0.2">
      <c r="A45" s="28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1:84" s="14" customFormat="1" x14ac:dyDescent="0.2">
      <c r="A46" s="28" t="s">
        <v>56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1:84" s="7" customFormat="1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1:84" s="5" customFormat="1" x14ac:dyDescent="0.2">
      <c r="A48" s="8" t="s">
        <v>58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</row>
    <row r="49" spans="1:84" s="12" customFormat="1" x14ac:dyDescent="0.25">
      <c r="A49" s="43" t="s">
        <v>19</v>
      </c>
      <c r="B49" s="44">
        <f>B34-B40</f>
        <v>0</v>
      </c>
      <c r="C49" s="44">
        <f t="shared" ref="C49" si="31">C34-C40</f>
        <v>0</v>
      </c>
      <c r="D49" s="44">
        <f t="shared" ref="D49:Y49" si="32">D34-D40</f>
        <v>0</v>
      </c>
      <c r="E49" s="44">
        <f t="shared" si="32"/>
        <v>0</v>
      </c>
      <c r="F49" s="44">
        <f t="shared" si="32"/>
        <v>0</v>
      </c>
      <c r="G49" s="44">
        <f t="shared" si="32"/>
        <v>0</v>
      </c>
      <c r="H49" s="44">
        <f>H34-H40</f>
        <v>0</v>
      </c>
      <c r="I49" s="44">
        <f t="shared" si="32"/>
        <v>0</v>
      </c>
      <c r="J49" s="44">
        <f t="shared" si="32"/>
        <v>0</v>
      </c>
      <c r="K49" s="44">
        <f t="shared" si="32"/>
        <v>0</v>
      </c>
      <c r="L49" s="44">
        <f t="shared" si="32"/>
        <v>0</v>
      </c>
      <c r="M49" s="44">
        <f t="shared" si="32"/>
        <v>0</v>
      </c>
      <c r="N49" s="44">
        <f t="shared" si="32"/>
        <v>0</v>
      </c>
      <c r="O49" s="44">
        <f t="shared" si="32"/>
        <v>0</v>
      </c>
      <c r="P49" s="44">
        <f t="shared" si="32"/>
        <v>0</v>
      </c>
      <c r="Q49" s="44">
        <f t="shared" si="32"/>
        <v>0</v>
      </c>
      <c r="R49" s="44">
        <f t="shared" si="32"/>
        <v>0</v>
      </c>
      <c r="S49" s="44">
        <f t="shared" si="32"/>
        <v>0</v>
      </c>
      <c r="T49" s="44">
        <f t="shared" si="32"/>
        <v>0</v>
      </c>
      <c r="U49" s="44">
        <f t="shared" si="32"/>
        <v>0</v>
      </c>
      <c r="V49" s="44">
        <f t="shared" si="32"/>
        <v>0</v>
      </c>
      <c r="W49" s="44">
        <f t="shared" si="32"/>
        <v>0</v>
      </c>
      <c r="X49" s="44">
        <f t="shared" si="32"/>
        <v>0</v>
      </c>
      <c r="Y49" s="44">
        <f t="shared" si="32"/>
        <v>0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</row>
    <row r="50" spans="1:84" s="12" customFormat="1" x14ac:dyDescent="0.2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7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1:84" s="5" customFormat="1" x14ac:dyDescent="0.2">
      <c r="A51" s="36" t="s">
        <v>6</v>
      </c>
      <c r="B51" s="37">
        <f>SUM(B52:B57)</f>
        <v>0</v>
      </c>
      <c r="C51" s="37">
        <f>SUM(C52:C57)</f>
        <v>0</v>
      </c>
      <c r="D51" s="37">
        <f t="shared" ref="D51:Y51" si="33">SUM(D52:D57)</f>
        <v>0</v>
      </c>
      <c r="E51" s="37">
        <f t="shared" si="33"/>
        <v>0</v>
      </c>
      <c r="F51" s="37">
        <f t="shared" si="33"/>
        <v>0</v>
      </c>
      <c r="G51" s="37">
        <f t="shared" si="33"/>
        <v>0</v>
      </c>
      <c r="H51" s="37">
        <f t="shared" si="33"/>
        <v>0</v>
      </c>
      <c r="I51" s="37">
        <f t="shared" si="33"/>
        <v>0</v>
      </c>
      <c r="J51" s="37">
        <f t="shared" si="33"/>
        <v>0</v>
      </c>
      <c r="K51" s="37">
        <f t="shared" si="33"/>
        <v>0</v>
      </c>
      <c r="L51" s="37">
        <f t="shared" si="33"/>
        <v>0</v>
      </c>
      <c r="M51" s="37">
        <f t="shared" si="33"/>
        <v>0</v>
      </c>
      <c r="N51" s="37">
        <f t="shared" si="33"/>
        <v>0</v>
      </c>
      <c r="O51" s="37">
        <f t="shared" si="33"/>
        <v>0</v>
      </c>
      <c r="P51" s="37">
        <f t="shared" si="33"/>
        <v>0</v>
      </c>
      <c r="Q51" s="37">
        <f t="shared" si="33"/>
        <v>0</v>
      </c>
      <c r="R51" s="37">
        <f t="shared" si="33"/>
        <v>0</v>
      </c>
      <c r="S51" s="37">
        <f t="shared" si="33"/>
        <v>0</v>
      </c>
      <c r="T51" s="37">
        <f t="shared" si="33"/>
        <v>0</v>
      </c>
      <c r="U51" s="37">
        <f t="shared" si="33"/>
        <v>0</v>
      </c>
      <c r="V51" s="37">
        <f t="shared" si="33"/>
        <v>0</v>
      </c>
      <c r="W51" s="37">
        <f t="shared" si="33"/>
        <v>0</v>
      </c>
      <c r="X51" s="37">
        <f t="shared" si="33"/>
        <v>0</v>
      </c>
      <c r="Y51" s="37">
        <f t="shared" si="33"/>
        <v>0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1:84" s="5" customFormat="1" x14ac:dyDescent="0.2">
      <c r="A52" s="8" t="s">
        <v>68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1:84" s="5" customFormat="1" x14ac:dyDescent="0.2">
      <c r="A53" s="8" t="s">
        <v>69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1:84" s="5" customFormat="1" x14ac:dyDescent="0.2">
      <c r="A54" s="8" t="s">
        <v>67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1:84" s="5" customFormat="1" x14ac:dyDescent="0.2">
      <c r="A55" s="8" t="s">
        <v>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1:84" s="5" customFormat="1" x14ac:dyDescent="0.2">
      <c r="A56" s="8" t="s">
        <v>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1:84" s="5" customFormat="1" x14ac:dyDescent="0.2">
      <c r="A57" s="8" t="s">
        <v>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spans="1:84" s="6" customFormat="1" x14ac:dyDescent="0.2">
      <c r="A58" s="46" t="s">
        <v>10</v>
      </c>
      <c r="B58" s="41">
        <f>SUM(B59:B63)</f>
        <v>0</v>
      </c>
      <c r="C58" s="41">
        <f t="shared" ref="C58:Y58" si="34">SUM(C59:C63)</f>
        <v>0</v>
      </c>
      <c r="D58" s="41">
        <f t="shared" si="34"/>
        <v>0</v>
      </c>
      <c r="E58" s="41">
        <f t="shared" si="34"/>
        <v>0</v>
      </c>
      <c r="F58" s="41">
        <f t="shared" si="34"/>
        <v>0</v>
      </c>
      <c r="G58" s="41">
        <f t="shared" si="34"/>
        <v>0</v>
      </c>
      <c r="H58" s="41">
        <f t="shared" si="34"/>
        <v>0</v>
      </c>
      <c r="I58" s="41">
        <f t="shared" si="34"/>
        <v>0</v>
      </c>
      <c r="J58" s="41">
        <f t="shared" si="34"/>
        <v>0</v>
      </c>
      <c r="K58" s="41">
        <f t="shared" si="34"/>
        <v>0</v>
      </c>
      <c r="L58" s="41">
        <f t="shared" si="34"/>
        <v>0</v>
      </c>
      <c r="M58" s="41">
        <f t="shared" si="34"/>
        <v>0</v>
      </c>
      <c r="N58" s="41">
        <f t="shared" si="34"/>
        <v>0</v>
      </c>
      <c r="O58" s="41">
        <f t="shared" si="34"/>
        <v>0</v>
      </c>
      <c r="P58" s="41">
        <f t="shared" si="34"/>
        <v>0</v>
      </c>
      <c r="Q58" s="41">
        <f t="shared" si="34"/>
        <v>0</v>
      </c>
      <c r="R58" s="41">
        <f t="shared" si="34"/>
        <v>0</v>
      </c>
      <c r="S58" s="41">
        <f t="shared" si="34"/>
        <v>0</v>
      </c>
      <c r="T58" s="41">
        <f t="shared" si="34"/>
        <v>0</v>
      </c>
      <c r="U58" s="41">
        <f t="shared" si="34"/>
        <v>0</v>
      </c>
      <c r="V58" s="41">
        <f t="shared" si="34"/>
        <v>0</v>
      </c>
      <c r="W58" s="41">
        <f t="shared" si="34"/>
        <v>0</v>
      </c>
      <c r="X58" s="41">
        <f t="shared" si="34"/>
        <v>0</v>
      </c>
      <c r="Y58" s="41">
        <f t="shared" si="34"/>
        <v>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</row>
    <row r="59" spans="1:84" s="5" customFormat="1" x14ac:dyDescent="0.2">
      <c r="A59" s="8" t="s">
        <v>20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</row>
    <row r="60" spans="1:84" s="5" customFormat="1" x14ac:dyDescent="0.2">
      <c r="A60" s="8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</row>
    <row r="61" spans="1:84" s="5" customFormat="1" x14ac:dyDescent="0.2">
      <c r="A61" s="8" t="s">
        <v>65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</row>
    <row r="62" spans="1:84" s="5" customFormat="1" x14ac:dyDescent="0.2">
      <c r="A62" s="8" t="s">
        <v>64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</row>
    <row r="63" spans="1:84" s="5" customFormat="1" x14ac:dyDescent="0.2">
      <c r="A63" s="8" t="s">
        <v>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</row>
    <row r="64" spans="1:84" s="12" customFormat="1" ht="15.75" thickBot="1" x14ac:dyDescent="0.3">
      <c r="A64" s="47" t="s">
        <v>21</v>
      </c>
      <c r="B64" s="48">
        <f>B51-B58</f>
        <v>0</v>
      </c>
      <c r="C64" s="48">
        <f t="shared" ref="C64:M64" si="35">C51-C58</f>
        <v>0</v>
      </c>
      <c r="D64" s="48">
        <f t="shared" si="35"/>
        <v>0</v>
      </c>
      <c r="E64" s="48">
        <f t="shared" si="35"/>
        <v>0</v>
      </c>
      <c r="F64" s="48">
        <f t="shared" si="35"/>
        <v>0</v>
      </c>
      <c r="G64" s="48">
        <f t="shared" si="35"/>
        <v>0</v>
      </c>
      <c r="H64" s="48">
        <f t="shared" si="35"/>
        <v>0</v>
      </c>
      <c r="I64" s="48">
        <f t="shared" si="35"/>
        <v>0</v>
      </c>
      <c r="J64" s="48">
        <f t="shared" si="35"/>
        <v>0</v>
      </c>
      <c r="K64" s="48">
        <f t="shared" si="35"/>
        <v>0</v>
      </c>
      <c r="L64" s="48">
        <f t="shared" si="35"/>
        <v>0</v>
      </c>
      <c r="M64" s="48">
        <f t="shared" si="35"/>
        <v>0</v>
      </c>
      <c r="N64" s="48">
        <f t="shared" ref="N64:Y64" si="36">N51-N58</f>
        <v>0</v>
      </c>
      <c r="O64" s="48">
        <f t="shared" si="36"/>
        <v>0</v>
      </c>
      <c r="P64" s="48">
        <f t="shared" si="36"/>
        <v>0</v>
      </c>
      <c r="Q64" s="48">
        <f t="shared" si="36"/>
        <v>0</v>
      </c>
      <c r="R64" s="48">
        <f t="shared" si="36"/>
        <v>0</v>
      </c>
      <c r="S64" s="48">
        <f t="shared" si="36"/>
        <v>0</v>
      </c>
      <c r="T64" s="48">
        <f t="shared" si="36"/>
        <v>0</v>
      </c>
      <c r="U64" s="48">
        <f t="shared" si="36"/>
        <v>0</v>
      </c>
      <c r="V64" s="48">
        <f t="shared" si="36"/>
        <v>0</v>
      </c>
      <c r="W64" s="48">
        <f t="shared" si="36"/>
        <v>0</v>
      </c>
      <c r="X64" s="48">
        <f t="shared" si="36"/>
        <v>0</v>
      </c>
      <c r="Y64" s="48">
        <f t="shared" si="36"/>
        <v>0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</row>
    <row r="65" spans="1:84" s="6" customFormat="1" x14ac:dyDescent="0.2">
      <c r="A65" s="16" t="s">
        <v>11</v>
      </c>
      <c r="B65" s="17">
        <f t="shared" ref="B65:Y65" si="37">B27+B49+B64</f>
        <v>0</v>
      </c>
      <c r="C65" s="17">
        <f t="shared" si="37"/>
        <v>0</v>
      </c>
      <c r="D65" s="17">
        <f t="shared" si="37"/>
        <v>0</v>
      </c>
      <c r="E65" s="17">
        <f t="shared" si="37"/>
        <v>0</v>
      </c>
      <c r="F65" s="17">
        <f t="shared" si="37"/>
        <v>0</v>
      </c>
      <c r="G65" s="17">
        <f t="shared" si="37"/>
        <v>0</v>
      </c>
      <c r="H65" s="17">
        <f t="shared" si="37"/>
        <v>0</v>
      </c>
      <c r="I65" s="17">
        <f t="shared" si="37"/>
        <v>0</v>
      </c>
      <c r="J65" s="17">
        <f t="shared" si="37"/>
        <v>0</v>
      </c>
      <c r="K65" s="17">
        <f t="shared" si="37"/>
        <v>0</v>
      </c>
      <c r="L65" s="17">
        <f t="shared" si="37"/>
        <v>0</v>
      </c>
      <c r="M65" s="17">
        <f t="shared" si="37"/>
        <v>0</v>
      </c>
      <c r="N65" s="17">
        <f t="shared" si="37"/>
        <v>0</v>
      </c>
      <c r="O65" s="17">
        <f t="shared" si="37"/>
        <v>0</v>
      </c>
      <c r="P65" s="17">
        <f t="shared" si="37"/>
        <v>0</v>
      </c>
      <c r="Q65" s="17">
        <f t="shared" si="37"/>
        <v>0</v>
      </c>
      <c r="R65" s="17">
        <f t="shared" si="37"/>
        <v>0</v>
      </c>
      <c r="S65" s="17">
        <f t="shared" si="37"/>
        <v>0</v>
      </c>
      <c r="T65" s="17">
        <f t="shared" si="37"/>
        <v>0</v>
      </c>
      <c r="U65" s="17">
        <f t="shared" si="37"/>
        <v>0</v>
      </c>
      <c r="V65" s="17">
        <f t="shared" si="37"/>
        <v>0</v>
      </c>
      <c r="W65" s="17">
        <f t="shared" si="37"/>
        <v>0</v>
      </c>
      <c r="X65" s="17">
        <f t="shared" si="37"/>
        <v>0</v>
      </c>
      <c r="Y65" s="17">
        <f t="shared" si="37"/>
        <v>0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</row>
    <row r="66" spans="1:84" s="6" customFormat="1" ht="15.75" thickBot="1" x14ac:dyDescent="0.25">
      <c r="A66" s="18" t="s">
        <v>12</v>
      </c>
      <c r="B66" s="19">
        <f t="shared" ref="B66:Y66" si="38">B8+B65</f>
        <v>0</v>
      </c>
      <c r="C66" s="19">
        <f t="shared" si="38"/>
        <v>0</v>
      </c>
      <c r="D66" s="19">
        <f t="shared" si="38"/>
        <v>0</v>
      </c>
      <c r="E66" s="19">
        <f t="shared" si="38"/>
        <v>0</v>
      </c>
      <c r="F66" s="19">
        <f t="shared" si="38"/>
        <v>0</v>
      </c>
      <c r="G66" s="19">
        <f t="shared" si="38"/>
        <v>0</v>
      </c>
      <c r="H66" s="19">
        <f t="shared" si="38"/>
        <v>0</v>
      </c>
      <c r="I66" s="19">
        <f t="shared" si="38"/>
        <v>0</v>
      </c>
      <c r="J66" s="19">
        <f t="shared" si="38"/>
        <v>0</v>
      </c>
      <c r="K66" s="19">
        <f t="shared" si="38"/>
        <v>0</v>
      </c>
      <c r="L66" s="19">
        <f t="shared" si="38"/>
        <v>0</v>
      </c>
      <c r="M66" s="19">
        <f t="shared" si="38"/>
        <v>0</v>
      </c>
      <c r="N66" s="19">
        <f t="shared" si="38"/>
        <v>0</v>
      </c>
      <c r="O66" s="19">
        <f t="shared" si="38"/>
        <v>0</v>
      </c>
      <c r="P66" s="19">
        <f t="shared" si="38"/>
        <v>0</v>
      </c>
      <c r="Q66" s="19">
        <f t="shared" si="38"/>
        <v>0</v>
      </c>
      <c r="R66" s="19">
        <f t="shared" si="38"/>
        <v>0</v>
      </c>
      <c r="S66" s="19">
        <f t="shared" si="38"/>
        <v>0</v>
      </c>
      <c r="T66" s="19">
        <f t="shared" si="38"/>
        <v>0</v>
      </c>
      <c r="U66" s="19">
        <f t="shared" si="38"/>
        <v>0</v>
      </c>
      <c r="V66" s="19">
        <f t="shared" si="38"/>
        <v>0</v>
      </c>
      <c r="W66" s="19">
        <f t="shared" si="38"/>
        <v>0</v>
      </c>
      <c r="X66" s="19">
        <f t="shared" si="38"/>
        <v>0</v>
      </c>
      <c r="Y66" s="19">
        <f t="shared" si="38"/>
        <v>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</row>
  </sheetData>
  <mergeCells count="4">
    <mergeCell ref="A28:Y28"/>
    <mergeCell ref="A50:Y50"/>
    <mergeCell ref="A2:Y2"/>
    <mergeCell ref="A4:Y4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2023-06-14T09:23:37Z</dcterms:modified>
</cp:coreProperties>
</file>